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МЗ-2023" sheetId="2" r:id="rId1"/>
  </sheets>
  <definedNames>
    <definedName name="_xlnm.Print_Area" localSheetId="0">'МЗ-2023'!$A$4:$J$9</definedName>
  </definedNames>
  <calcPr calcId="124519"/>
</workbook>
</file>

<file path=xl/calcChain.xml><?xml version="1.0" encoding="utf-8"?>
<calcChain xmlns="http://schemas.openxmlformats.org/spreadsheetml/2006/main">
  <c r="F8" i="2"/>
  <c r="F9" s="1"/>
  <c r="E8"/>
  <c r="E9" s="1"/>
  <c r="G8" l="1"/>
  <c r="G9" s="1"/>
  <c r="J8" l="1"/>
</calcChain>
</file>

<file path=xl/sharedStrings.xml><?xml version="1.0" encoding="utf-8"?>
<sst xmlns="http://schemas.openxmlformats.org/spreadsheetml/2006/main" count="20" uniqueCount="20">
  <si>
    <t>N п/п</t>
  </si>
  <si>
    <t>Наименование работы</t>
  </si>
  <si>
    <t>Содержание работы</t>
  </si>
  <si>
    <t>1.</t>
  </si>
  <si>
    <t>Нормативные затраты, непосредственно связанные с выполнением муниципальной работы, руб.</t>
  </si>
  <si>
    <t xml:space="preserve">Объем расчетно-нормативных затрат на выполнение работ, руб. </t>
  </si>
  <si>
    <t>ИТОГО</t>
  </si>
  <si>
    <t>Объем</t>
  </si>
  <si>
    <t xml:space="preserve"> </t>
  </si>
  <si>
    <t>Единица измерения</t>
  </si>
  <si>
    <t>Нормативные затраты на общехозяйствен-ные нужды, руб.</t>
  </si>
  <si>
    <t>Стоимость единицы</t>
  </si>
  <si>
    <t>Выполнение работ по эксплуатации гидротехнических сооружений (ГТС) и водохозяйственных систем, находящихся в оперативном управлении Учреждения</t>
  </si>
  <si>
    <t>Расчет нормативных затрат на выполнение работ по содержанию и эксплуатации гидротехнических сооружений (ГТС) на 2023 год</t>
  </si>
  <si>
    <t>Эксплуатация каналов, плотин, дамб и иных протяженных гидротехнических сооружений.</t>
  </si>
  <si>
    <t>ед</t>
  </si>
  <si>
    <t>постоянный эксплуатационный уход за ГТС, контроль надежности и безопасности сооружения (плотины), текущий ремонт - замена отдельных частей сооружения и проведение работ для поддержания плотины в нормальном рабочем состоянии</t>
  </si>
  <si>
    <t xml:space="preserve">к приказу комитета городского 
хозяйства администрации 
города Ставрополя </t>
  </si>
  <si>
    <t>Приложение 1</t>
  </si>
  <si>
    <t>от  "___"  декабря   2023 г. №___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</si>
</sst>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0" xfId="0" applyFont="1" applyFill="1" applyBorder="1" applyAlignment="1">
      <alignment horizontal="center" wrapText="1"/>
    </xf>
    <xf numFmtId="0" fontId="4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/>
    </xf>
    <xf numFmtId="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7" fillId="2" borderId="1" xfId="0" applyFont="1" applyFill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" fontId="7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4" fontId="3" fillId="2" borderId="1" xfId="0" applyNumberFormat="1" applyFont="1" applyFill="1" applyBorder="1" applyAlignment="1">
      <alignment horizontal="center" vertical="top"/>
    </xf>
    <xf numFmtId="0" fontId="6" fillId="0" borderId="0" xfId="1" applyFont="1" applyAlignment="1"/>
    <xf numFmtId="0" fontId="4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49" fontId="3" fillId="2" borderId="0" xfId="0" applyNumberFormat="1" applyFont="1" applyFill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14"/>
  <sheetViews>
    <sheetView tabSelected="1" zoomScale="60" zoomScaleNormal="60" workbookViewId="0">
      <selection sqref="A1:J9"/>
    </sheetView>
  </sheetViews>
  <sheetFormatPr defaultRowHeight="15"/>
  <cols>
    <col min="1" max="1" width="5.7109375" customWidth="1"/>
    <col min="2" max="2" width="31.85546875" customWidth="1"/>
    <col min="3" max="3" width="28" customWidth="1"/>
    <col min="4" max="4" width="32.7109375" customWidth="1"/>
    <col min="5" max="6" width="21" customWidth="1"/>
    <col min="7" max="7" width="20" customWidth="1"/>
    <col min="8" max="8" width="14.28515625" customWidth="1"/>
    <col min="9" max="9" width="16.7109375" customWidth="1"/>
    <col min="10" max="10" width="21.85546875" customWidth="1"/>
  </cols>
  <sheetData>
    <row r="1" spans="1:10" ht="24.75" customHeight="1">
      <c r="A1" s="5"/>
      <c r="B1" s="5"/>
      <c r="C1" s="5"/>
      <c r="D1" s="5"/>
      <c r="E1" s="5"/>
      <c r="F1" s="6"/>
      <c r="G1" s="6"/>
      <c r="H1" s="6" t="s">
        <v>8</v>
      </c>
      <c r="I1" s="24" t="s">
        <v>18</v>
      </c>
      <c r="J1" s="5"/>
    </row>
    <row r="2" spans="1:10" ht="72" customHeight="1">
      <c r="A2" s="5"/>
      <c r="B2" s="5"/>
      <c r="C2" s="5"/>
      <c r="D2" s="5"/>
      <c r="E2" s="5"/>
      <c r="F2" s="5"/>
      <c r="G2" s="5"/>
      <c r="H2" s="5"/>
      <c r="I2" s="33" t="s">
        <v>17</v>
      </c>
      <c r="J2" s="33"/>
    </row>
    <row r="3" spans="1:10" ht="31.5" customHeight="1">
      <c r="A3" s="5"/>
      <c r="B3" s="5"/>
      <c r="C3" s="5"/>
      <c r="D3" s="5"/>
      <c r="E3" s="5"/>
      <c r="F3" s="5"/>
      <c r="G3" s="5"/>
      <c r="H3" s="5"/>
      <c r="I3" s="2" t="s">
        <v>19</v>
      </c>
      <c r="J3" s="25"/>
    </row>
    <row r="4" spans="1:10" ht="71.25" customHeight="1">
      <c r="A4" s="26" t="s">
        <v>13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ht="18.75" hidden="1">
      <c r="A5" s="3"/>
      <c r="B5" s="3"/>
      <c r="C5" s="3"/>
      <c r="D5" s="3"/>
      <c r="E5" s="3"/>
      <c r="F5" s="3"/>
      <c r="G5" s="3"/>
      <c r="H5" s="2"/>
      <c r="I5" s="4"/>
      <c r="J5" s="4"/>
    </row>
    <row r="6" spans="1:10" ht="12.75" hidden="1" customHeight="1">
      <c r="A6" s="1"/>
      <c r="B6" s="1"/>
      <c r="C6" s="1"/>
      <c r="D6" s="1"/>
      <c r="E6" s="1"/>
      <c r="F6" s="1"/>
      <c r="G6" s="1"/>
      <c r="H6" s="4"/>
      <c r="I6" s="4"/>
      <c r="J6" s="4"/>
    </row>
    <row r="7" spans="1:10" ht="150.75" customHeight="1">
      <c r="A7" s="7" t="s">
        <v>0</v>
      </c>
      <c r="B7" s="7" t="s">
        <v>1</v>
      </c>
      <c r="C7" s="31" t="s">
        <v>2</v>
      </c>
      <c r="D7" s="32"/>
      <c r="E7" s="7" t="s">
        <v>4</v>
      </c>
      <c r="F7" s="7" t="s">
        <v>10</v>
      </c>
      <c r="G7" s="7" t="s">
        <v>5</v>
      </c>
      <c r="H7" s="8" t="s">
        <v>9</v>
      </c>
      <c r="I7" s="9" t="s">
        <v>7</v>
      </c>
      <c r="J7" s="8" t="s">
        <v>11</v>
      </c>
    </row>
    <row r="8" spans="1:10" ht="213.75" customHeight="1">
      <c r="A8" s="10" t="s">
        <v>3</v>
      </c>
      <c r="B8" s="11" t="s">
        <v>12</v>
      </c>
      <c r="C8" s="12" t="s">
        <v>14</v>
      </c>
      <c r="D8" s="13" t="s">
        <v>16</v>
      </c>
      <c r="E8" s="14">
        <f>1625109.29-24022.84+11543.78</f>
        <v>1612630.23</v>
      </c>
      <c r="F8" s="14">
        <f>2196862.67-36504.63+17541.69+161000</f>
        <v>2338899.73</v>
      </c>
      <c r="G8" s="14">
        <f>E8+F8</f>
        <v>3951529.96</v>
      </c>
      <c r="H8" s="15" t="s">
        <v>15</v>
      </c>
      <c r="I8" s="16">
        <v>1</v>
      </c>
      <c r="J8" s="17">
        <f>G8</f>
        <v>3951529.96</v>
      </c>
    </row>
    <row r="9" spans="1:10" ht="25.5" customHeight="1">
      <c r="A9" s="18"/>
      <c r="B9" s="28" t="s">
        <v>6</v>
      </c>
      <c r="C9" s="29"/>
      <c r="D9" s="30"/>
      <c r="E9" s="23">
        <f>E8</f>
        <v>1612630.23</v>
      </c>
      <c r="F9" s="23">
        <f t="shared" ref="F9" si="0">F8</f>
        <v>2338899.73</v>
      </c>
      <c r="G9" s="23">
        <f>G8</f>
        <v>3951529.96</v>
      </c>
      <c r="H9" s="19"/>
      <c r="I9" s="20"/>
      <c r="J9" s="21"/>
    </row>
    <row r="10" spans="1:10">
      <c r="E10" s="22"/>
      <c r="F10" s="22"/>
      <c r="G10" s="22"/>
    </row>
    <row r="11" spans="1:10" ht="31.15" customHeight="1"/>
    <row r="14" spans="1:10" ht="22.9" customHeight="1"/>
  </sheetData>
  <mergeCells count="4">
    <mergeCell ref="A4:J4"/>
    <mergeCell ref="B9:D9"/>
    <mergeCell ref="C7:D7"/>
    <mergeCell ref="I2:J2"/>
  </mergeCells>
  <pageMargins left="0.98425196850393704" right="0" top="0.94488188976377963" bottom="0.19685039370078741" header="0.31496062992125984" footer="0.31496062992125984"/>
  <pageSetup paperSize="9" scale="6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МЗ-2023</vt:lpstr>
      <vt:lpstr>'МЗ-2023'!Область_печати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2023-12-01T07:52:42Z</dcterms:modified>
</cp:coreProperties>
</file>